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Žádost o vystavení dokladů" sheetId="1" r:id="rId1"/>
  </sheets>
  <definedNames>
    <definedName name="_xlnm.Print_Area" localSheetId="0">'Žádost o vystavení dokladů'!$A$1:$AB$58</definedName>
  </definedNames>
  <calcPr fullCalcOnLoad="1"/>
</workbook>
</file>

<file path=xl/sharedStrings.xml><?xml version="1.0" encoding="utf-8"?>
<sst xmlns="http://schemas.openxmlformats.org/spreadsheetml/2006/main" count="82" uniqueCount="72">
  <si>
    <t>Kolín IV, Heverova 191</t>
  </si>
  <si>
    <t>ŽÁDOST</t>
  </si>
  <si>
    <t>1)</t>
  </si>
  <si>
    <t>2)</t>
  </si>
  <si>
    <t>3)</t>
  </si>
  <si>
    <t>4)</t>
  </si>
  <si>
    <t>5)</t>
  </si>
  <si>
    <t>Střední průmyslová škola strojírenská</t>
  </si>
  <si>
    <t>opis vysvědčení za 1. ročník</t>
  </si>
  <si>
    <t>opis vysvědčení za 2. ročník</t>
  </si>
  <si>
    <t>opis vysvědčení za 3. ročník</t>
  </si>
  <si>
    <t>opis vysvědčení za 4. ročník</t>
  </si>
  <si>
    <t>potvrzení o docházce do školy</t>
  </si>
  <si>
    <t>opis maturitního vysvědčení</t>
  </si>
  <si>
    <t>opis vysvědčení o závěrečné zkoušce</t>
  </si>
  <si>
    <t>opis výučního listu</t>
  </si>
  <si>
    <t>o vystavení dokladů o studiu na škole.</t>
  </si>
  <si>
    <t>Datum sepsaní žádosti:</t>
  </si>
  <si>
    <t>Podpis žadatele:</t>
  </si>
  <si>
    <t>Datum vyřízení žádosti:</t>
  </si>
  <si>
    <t>Žádost vyřídil (podpis):</t>
  </si>
  <si>
    <t>opisu vysvědčení za 1. ročník</t>
  </si>
  <si>
    <t>opisu vysvědčení za 2. ročník</t>
  </si>
  <si>
    <t>opisu vysvědčení za 3. ročník</t>
  </si>
  <si>
    <t>opisu vysvědčení za 4. ročník</t>
  </si>
  <si>
    <t>opisu maturitního vysvědčení</t>
  </si>
  <si>
    <t>opisu vysvědčení o závěrečné zkoušce</t>
  </si>
  <si>
    <t>opisu výučního listu</t>
  </si>
  <si>
    <t>období od</t>
  </si>
  <si>
    <t>do</t>
  </si>
  <si>
    <t>rok ukončení</t>
  </si>
  <si>
    <t>V případě neúplném nebo nepřesném vyplnění údajů se doba vyhotovení dokladu školou dle předcházejícího odstavce počítá od dne, kdy žadatel své osobní údaje řádně doplní.</t>
  </si>
  <si>
    <t>Škola vyřizuje žádost o vystavení požadovaného dokumentu do čtrnácti dnů od doručení žádosti škole, při řádném a úplném vyplnění potřebných údajů a uhrazení školu stanovených nákladů dle sazebníku.</t>
  </si>
  <si>
    <t>a)</t>
  </si>
  <si>
    <t>potvrzení o docházce</t>
  </si>
  <si>
    <t>b)</t>
  </si>
  <si>
    <t>c)</t>
  </si>
  <si>
    <t>d)</t>
  </si>
  <si>
    <t>e)</t>
  </si>
  <si>
    <t>f)</t>
  </si>
  <si>
    <t>g)</t>
  </si>
  <si>
    <t>h)</t>
  </si>
  <si>
    <t>i)</t>
  </si>
  <si>
    <t>Školu stanovená výše polatků:</t>
  </si>
  <si>
    <t>jiný doklad</t>
  </si>
  <si>
    <t>jiný doklad (v orámované části uveďte jaký)</t>
  </si>
  <si>
    <t>j)</t>
  </si>
  <si>
    <t>a Jazyková škola s právem státní jazykové zkoušky</t>
  </si>
  <si>
    <t>Datum narození žadatele:</t>
  </si>
  <si>
    <t>Místo narození žadatele:</t>
  </si>
  <si>
    <t>Jméno a příjmení žadatele:</t>
  </si>
  <si>
    <t>Příjmení žadatele v době studia (pokud bylo jiné):</t>
  </si>
  <si>
    <t>náklady na poštovné za doručení do vlastních rukou (pouze pokud je požadováno)</t>
  </si>
  <si>
    <t>Celková výše úhrady za vystavení dokladů je:</t>
  </si>
  <si>
    <t>, z toho náklady na poštovné jsou:</t>
  </si>
  <si>
    <t>Podmínky pro vystavení dokladů:</t>
  </si>
  <si>
    <t>Datum přijetí žádosti na škole:</t>
  </si>
  <si>
    <t>Podpis přebírajícího:</t>
  </si>
  <si>
    <t>v hotovosti dne</t>
  </si>
  <si>
    <t xml:space="preserve">Úhrada škole za vystavení požadovaných dokladů byla žadatelem provedena </t>
  </si>
  <si>
    <t>převodem na účet školy č.ú. 9276170247/0100 u KB Kolín dne</t>
  </si>
  <si>
    <t>(platí pouze pro bývalé žáky školy)</t>
  </si>
  <si>
    <t xml:space="preserve">V případě požadovaného zaslaní dokladu poštou musí být přílohou žádosti ověření podpisu žadatele na žádosti a uhrazení poštovních nákladů pro odeslání dopisu s doručením do vlastních rukou. Doklady budou odeslány po uhrazení poplatku za vystavení požadovaných dokladů a poštovného na účet školy a doručení dokladu o uhrazení škole (při úhradě převodem po doručení výpisu bankou). Účet školy je č.ú. 9276170247/0100 u KB Kolín. </t>
  </si>
  <si>
    <t>Adresa místa zaslání dokladů (vyplňte pouze pokud je zaslání požadováno, jinak nevyplňujte nic!!!):</t>
  </si>
  <si>
    <t>(žadatel vyplňuje pouze silně orámovaná okénka)</t>
  </si>
  <si>
    <t>o vystavení dokladů o studiu na škole</t>
  </si>
  <si>
    <t>pro bývalé žáky školy.</t>
  </si>
  <si>
    <t>6)</t>
  </si>
  <si>
    <t>Při zaslání žádosti škole elektronickou poštou je emailová adresa: info@sps-ko.cz (lhůta pro vyřízení žádosti se počítá od uhrazení stanovené výše poplatku na učet školy u KB Kolín č.ú. 9276170247/0100.</t>
  </si>
  <si>
    <t>Žadatel je povinen převzít vyhotovené doklady ve škole osobně po předložení osobního dokladu nebo ověřeným písemným zmocněním pověřit jinou osobu k vyzvednutí dokladů.</t>
  </si>
  <si>
    <t>Žádám o vystavení (v silně orámovaném okénku požadovaného dokladu zaškrtněte "X" a další údaje (období, rok ukončení) uveďte pouze u zaškrtnutého dokladu):</t>
  </si>
  <si>
    <t>Upřesňující údaje - telefonní nebo emailové spojení na žadatele a nepovinné údaje jako obor vzdělávání a třídní učitel: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</si>
</sst>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4"/>
      <name val="Times New Roman"/>
      <family val="1"/>
    </font>
    <font>
      <sz val="12"/>
      <name val="Times New Roman"/>
      <family val="1"/>
    </font>
    <font>
      <sz val="14"/>
      <name val="Times New Roman CE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Alignment="1">
      <alignment/>
    </xf>
    <xf numFmtId="0" fontId="10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left" vertical="top"/>
    </xf>
    <xf numFmtId="42" fontId="11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13" xfId="0" applyFont="1" applyBorder="1" applyAlignment="1" applyProtection="1">
      <alignment horizontal="left" vertical="top" wrapText="1"/>
      <protection locked="0"/>
    </xf>
    <xf numFmtId="0" fontId="11" fillId="0" borderId="14" xfId="0" applyFont="1" applyBorder="1" applyAlignment="1" applyProtection="1">
      <alignment horizontal="left" vertical="top" wrapText="1"/>
      <protection locked="0"/>
    </xf>
    <xf numFmtId="0" fontId="11" fillId="0" borderId="15" xfId="0" applyFont="1" applyBorder="1" applyAlignment="1" applyProtection="1">
      <alignment horizontal="left" vertical="top" wrapText="1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2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4" fontId="11" fillId="0" borderId="13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/>
    </xf>
    <xf numFmtId="0" fontId="11" fillId="0" borderId="13" xfId="0" applyFont="1" applyBorder="1" applyAlignment="1" applyProtection="1">
      <alignment horizontal="left" vertical="top"/>
      <protection locked="0"/>
    </xf>
    <xf numFmtId="0" fontId="11" fillId="0" borderId="14" xfId="0" applyFont="1" applyBorder="1" applyAlignment="1" applyProtection="1">
      <alignment horizontal="left" vertical="top"/>
      <protection locked="0"/>
    </xf>
    <xf numFmtId="0" fontId="11" fillId="0" borderId="15" xfId="0" applyFont="1" applyBorder="1" applyAlignment="1" applyProtection="1">
      <alignment horizontal="left" vertical="top"/>
      <protection locked="0"/>
    </xf>
    <xf numFmtId="42" fontId="6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6" fillId="0" borderId="1" xfId="0" applyFont="1" applyBorder="1" applyAlignment="1">
      <alignment horizontal="left" vertical="center"/>
    </xf>
    <xf numFmtId="42" fontId="6" fillId="0" borderId="1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14" fontId="11" fillId="0" borderId="16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8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left" vertical="top"/>
    </xf>
    <xf numFmtId="0" fontId="13" fillId="0" borderId="10" xfId="0" applyFont="1" applyBorder="1" applyAlignment="1">
      <alignment horizontal="center"/>
    </xf>
    <xf numFmtId="14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4" fontId="11" fillId="0" borderId="19" xfId="0" applyNumberFormat="1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>
      <alignment horizontal="left" vertical="top"/>
    </xf>
    <xf numFmtId="0" fontId="13" fillId="0" borderId="23" xfId="0" applyFont="1" applyBorder="1" applyAlignment="1" applyProtection="1">
      <alignment horizontal="center"/>
      <protection locked="0"/>
    </xf>
    <xf numFmtId="0" fontId="13" fillId="0" borderId="24" xfId="0" applyFont="1" applyBorder="1" applyAlignment="1" applyProtection="1">
      <alignment horizontal="center"/>
      <protection locked="0"/>
    </xf>
    <xf numFmtId="0" fontId="13" fillId="0" borderId="25" xfId="0" applyFont="1" applyBorder="1" applyAlignment="1" applyProtection="1">
      <alignment horizontal="center"/>
      <protection locked="0"/>
    </xf>
    <xf numFmtId="14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justify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76200</xdr:rowOff>
    </xdr:from>
    <xdr:to>
      <xdr:col>3</xdr:col>
      <xdr:colOff>219075</xdr:colOff>
      <xdr:row>2</xdr:row>
      <xdr:rowOff>190500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E89"/>
  <sheetViews>
    <sheetView tabSelected="1" workbookViewId="0" topLeftCell="A1">
      <selection activeCell="E1" sqref="E1:AA1"/>
    </sheetView>
  </sheetViews>
  <sheetFormatPr defaultColWidth="9.140625" defaultRowHeight="12.75"/>
  <cols>
    <col min="1" max="1" width="1.7109375" style="1" customWidth="1"/>
    <col min="2" max="11" width="3.57421875" style="1" customWidth="1"/>
    <col min="12" max="14" width="3.7109375" style="1" customWidth="1"/>
    <col min="15" max="20" width="3.57421875" style="1" customWidth="1"/>
    <col min="21" max="21" width="3.7109375" style="1" customWidth="1"/>
    <col min="22" max="27" width="3.57421875" style="1" customWidth="1"/>
    <col min="28" max="28" width="1.7109375" style="1" customWidth="1"/>
    <col min="29" max="30" width="5.7109375" style="1" hidden="1" customWidth="1"/>
    <col min="31" max="31" width="3.7109375" style="1" hidden="1" customWidth="1"/>
    <col min="32" max="16384" width="3.7109375" style="1" customWidth="1"/>
  </cols>
  <sheetData>
    <row r="1" spans="1:28" ht="20.25">
      <c r="A1" s="5"/>
      <c r="B1" s="38"/>
      <c r="C1" s="38"/>
      <c r="D1" s="38"/>
      <c r="E1" s="26" t="s">
        <v>7</v>
      </c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6"/>
    </row>
    <row r="2" spans="1:28" ht="18.75">
      <c r="A2" s="7"/>
      <c r="B2" s="39"/>
      <c r="C2" s="39"/>
      <c r="D2" s="39"/>
      <c r="E2" s="27" t="s">
        <v>47</v>
      </c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8"/>
    </row>
    <row r="3" spans="1:28" ht="18.75">
      <c r="A3" s="7"/>
      <c r="B3" s="39"/>
      <c r="C3" s="39"/>
      <c r="D3" s="39"/>
      <c r="E3" s="27" t="s">
        <v>0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8"/>
    </row>
    <row r="4" spans="1:28" ht="6" customHeight="1">
      <c r="A4" s="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8"/>
    </row>
    <row r="5" spans="1:28" ht="25.5">
      <c r="A5" s="7"/>
      <c r="B5" s="41" t="s">
        <v>1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 t="b">
        <v>0</v>
      </c>
      <c r="W5" s="41"/>
      <c r="X5" s="41"/>
      <c r="Y5" s="41"/>
      <c r="Z5" s="41"/>
      <c r="AA5" s="41"/>
      <c r="AB5" s="8"/>
    </row>
    <row r="6" spans="1:28" ht="18.75">
      <c r="A6" s="7"/>
      <c r="B6" s="27" t="s">
        <v>65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8"/>
    </row>
    <row r="7" spans="1:28" ht="15.75">
      <c r="A7" s="7"/>
      <c r="B7" s="44" t="s">
        <v>66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8"/>
    </row>
    <row r="8" spans="1:28" ht="12.75">
      <c r="A8" s="7"/>
      <c r="B8" s="47" t="s">
        <v>64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8"/>
    </row>
    <row r="9" spans="1:28" ht="6" customHeight="1">
      <c r="A9" s="12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13"/>
    </row>
    <row r="10" spans="1:28" ht="24.75" customHeight="1">
      <c r="A10" s="5"/>
      <c r="B10" s="48" t="s">
        <v>70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6"/>
    </row>
    <row r="11" spans="1:28" ht="6" customHeight="1" thickBot="1">
      <c r="A11" s="7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8"/>
    </row>
    <row r="12" spans="1:28" s="3" customFormat="1" ht="19.5" thickBot="1">
      <c r="A12" s="9"/>
      <c r="B12" s="23"/>
      <c r="C12" s="28" t="s">
        <v>12</v>
      </c>
      <c r="D12" s="28"/>
      <c r="E12" s="28"/>
      <c r="F12" s="28"/>
      <c r="G12" s="28"/>
      <c r="H12" s="28"/>
      <c r="I12" s="28"/>
      <c r="J12" s="28"/>
      <c r="K12" s="28"/>
      <c r="L12" s="28" t="s">
        <v>28</v>
      </c>
      <c r="M12" s="28"/>
      <c r="N12" s="28"/>
      <c r="O12" s="42"/>
      <c r="P12" s="36"/>
      <c r="Q12" s="36"/>
      <c r="R12" s="36"/>
      <c r="S12" s="36"/>
      <c r="T12" s="37"/>
      <c r="U12" s="10" t="s">
        <v>29</v>
      </c>
      <c r="V12" s="35"/>
      <c r="W12" s="36"/>
      <c r="X12" s="36"/>
      <c r="Y12" s="36"/>
      <c r="Z12" s="36"/>
      <c r="AA12" s="37"/>
      <c r="AB12" s="11"/>
    </row>
    <row r="13" spans="1:28" ht="6" customHeight="1" thickBot="1">
      <c r="A13" s="7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8"/>
    </row>
    <row r="14" spans="1:28" s="3" customFormat="1" ht="19.5" thickBot="1">
      <c r="A14" s="9"/>
      <c r="B14" s="23"/>
      <c r="C14" s="28" t="s">
        <v>21</v>
      </c>
      <c r="D14" s="28"/>
      <c r="E14" s="28"/>
      <c r="F14" s="28"/>
      <c r="G14" s="28"/>
      <c r="H14" s="28"/>
      <c r="I14" s="28"/>
      <c r="J14" s="28"/>
      <c r="K14" s="28"/>
      <c r="L14" s="28" t="s">
        <v>30</v>
      </c>
      <c r="M14" s="28"/>
      <c r="N14" s="28"/>
      <c r="O14" s="35"/>
      <c r="P14" s="36"/>
      <c r="Q14" s="36"/>
      <c r="R14" s="36"/>
      <c r="S14" s="36"/>
      <c r="T14" s="37"/>
      <c r="U14" s="10"/>
      <c r="V14" s="10"/>
      <c r="W14" s="10"/>
      <c r="X14" s="10"/>
      <c r="Y14" s="10"/>
      <c r="Z14" s="10"/>
      <c r="AA14" s="10"/>
      <c r="AB14" s="11"/>
    </row>
    <row r="15" spans="1:28" ht="6" customHeight="1" thickBot="1">
      <c r="A15" s="7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8"/>
    </row>
    <row r="16" spans="1:28" s="3" customFormat="1" ht="19.5" thickBot="1">
      <c r="A16" s="9"/>
      <c r="B16" s="23"/>
      <c r="C16" s="28" t="s">
        <v>22</v>
      </c>
      <c r="D16" s="28"/>
      <c r="E16" s="28"/>
      <c r="F16" s="28"/>
      <c r="G16" s="28"/>
      <c r="H16" s="28"/>
      <c r="I16" s="28"/>
      <c r="J16" s="28"/>
      <c r="K16" s="28"/>
      <c r="L16" s="28" t="s">
        <v>30</v>
      </c>
      <c r="M16" s="28"/>
      <c r="N16" s="28"/>
      <c r="O16" s="35"/>
      <c r="P16" s="36"/>
      <c r="Q16" s="36"/>
      <c r="R16" s="36"/>
      <c r="S16" s="36"/>
      <c r="T16" s="37"/>
      <c r="U16" s="10"/>
      <c r="V16" s="10"/>
      <c r="W16" s="10"/>
      <c r="X16" s="10"/>
      <c r="Y16" s="10"/>
      <c r="Z16" s="10"/>
      <c r="AA16" s="10"/>
      <c r="AB16" s="11"/>
    </row>
    <row r="17" spans="1:28" ht="6" customHeight="1" thickBot="1">
      <c r="A17" s="7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8"/>
    </row>
    <row r="18" spans="1:28" s="3" customFormat="1" ht="19.5" thickBot="1">
      <c r="A18" s="9"/>
      <c r="B18" s="23"/>
      <c r="C18" s="28" t="s">
        <v>23</v>
      </c>
      <c r="D18" s="28"/>
      <c r="E18" s="28"/>
      <c r="F18" s="28"/>
      <c r="G18" s="28"/>
      <c r="H18" s="28"/>
      <c r="I18" s="28"/>
      <c r="J18" s="28"/>
      <c r="K18" s="28"/>
      <c r="L18" s="28" t="s">
        <v>30</v>
      </c>
      <c r="M18" s="28"/>
      <c r="N18" s="28"/>
      <c r="O18" s="35"/>
      <c r="P18" s="36"/>
      <c r="Q18" s="36"/>
      <c r="R18" s="36"/>
      <c r="S18" s="36"/>
      <c r="T18" s="37"/>
      <c r="U18" s="10"/>
      <c r="V18" s="10"/>
      <c r="W18" s="10"/>
      <c r="X18" s="10"/>
      <c r="Y18" s="10"/>
      <c r="Z18" s="10"/>
      <c r="AA18" s="10"/>
      <c r="AB18" s="11"/>
    </row>
    <row r="19" spans="1:28" ht="6" customHeight="1" thickBot="1">
      <c r="A19" s="7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8"/>
    </row>
    <row r="20" spans="1:28" s="3" customFormat="1" ht="19.5" thickBot="1">
      <c r="A20" s="9"/>
      <c r="B20" s="23"/>
      <c r="C20" s="28" t="s">
        <v>24</v>
      </c>
      <c r="D20" s="28"/>
      <c r="E20" s="28"/>
      <c r="F20" s="28"/>
      <c r="G20" s="28"/>
      <c r="H20" s="28"/>
      <c r="I20" s="28"/>
      <c r="J20" s="28"/>
      <c r="K20" s="28"/>
      <c r="L20" s="28" t="s">
        <v>30</v>
      </c>
      <c r="M20" s="28"/>
      <c r="N20" s="28"/>
      <c r="O20" s="35"/>
      <c r="P20" s="36"/>
      <c r="Q20" s="36"/>
      <c r="R20" s="36"/>
      <c r="S20" s="36"/>
      <c r="T20" s="37"/>
      <c r="U20" s="10"/>
      <c r="V20" s="10"/>
      <c r="W20" s="10"/>
      <c r="X20" s="10"/>
      <c r="Y20" s="10"/>
      <c r="Z20" s="10"/>
      <c r="AA20" s="10"/>
      <c r="AB20" s="11"/>
    </row>
    <row r="21" spans="1:28" ht="6" customHeight="1" thickBot="1">
      <c r="A21" s="7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8"/>
    </row>
    <row r="22" spans="1:28" s="3" customFormat="1" ht="19.5" thickBot="1">
      <c r="A22" s="9"/>
      <c r="B22" s="23"/>
      <c r="C22" s="28" t="s">
        <v>25</v>
      </c>
      <c r="D22" s="28"/>
      <c r="E22" s="28"/>
      <c r="F22" s="28"/>
      <c r="G22" s="28"/>
      <c r="H22" s="28"/>
      <c r="I22" s="28"/>
      <c r="J22" s="28"/>
      <c r="K22" s="28"/>
      <c r="L22" s="28" t="s">
        <v>30</v>
      </c>
      <c r="M22" s="28"/>
      <c r="N22" s="28"/>
      <c r="O22" s="35"/>
      <c r="P22" s="36"/>
      <c r="Q22" s="36"/>
      <c r="R22" s="36"/>
      <c r="S22" s="36"/>
      <c r="T22" s="37"/>
      <c r="U22" s="10"/>
      <c r="V22" s="10"/>
      <c r="W22" s="10"/>
      <c r="X22" s="10"/>
      <c r="Y22" s="10"/>
      <c r="Z22" s="10"/>
      <c r="AA22" s="10"/>
      <c r="AB22" s="11"/>
    </row>
    <row r="23" spans="1:28" ht="6" customHeight="1" thickBot="1">
      <c r="A23" s="7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8"/>
    </row>
    <row r="24" spans="1:28" s="3" customFormat="1" ht="19.5" thickBot="1">
      <c r="A24" s="9"/>
      <c r="B24" s="23"/>
      <c r="C24" s="28" t="s">
        <v>26</v>
      </c>
      <c r="D24" s="28"/>
      <c r="E24" s="28"/>
      <c r="F24" s="28"/>
      <c r="G24" s="28"/>
      <c r="H24" s="28"/>
      <c r="I24" s="28"/>
      <c r="J24" s="28"/>
      <c r="K24" s="28"/>
      <c r="L24" s="28" t="s">
        <v>30</v>
      </c>
      <c r="M24" s="28"/>
      <c r="N24" s="28"/>
      <c r="O24" s="35"/>
      <c r="P24" s="36"/>
      <c r="Q24" s="36"/>
      <c r="R24" s="36"/>
      <c r="S24" s="36"/>
      <c r="T24" s="37"/>
      <c r="U24" s="10"/>
      <c r="V24" s="10"/>
      <c r="W24" s="10"/>
      <c r="X24" s="10"/>
      <c r="Y24" s="10"/>
      <c r="Z24" s="10"/>
      <c r="AA24" s="10"/>
      <c r="AB24" s="11"/>
    </row>
    <row r="25" spans="1:28" ht="6" customHeight="1" thickBot="1">
      <c r="A25" s="7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8"/>
    </row>
    <row r="26" spans="1:28" s="3" customFormat="1" ht="19.5" thickBot="1">
      <c r="A26" s="9"/>
      <c r="B26" s="23"/>
      <c r="C26" s="28" t="s">
        <v>27</v>
      </c>
      <c r="D26" s="28"/>
      <c r="E26" s="28"/>
      <c r="F26" s="28"/>
      <c r="G26" s="28"/>
      <c r="H26" s="28"/>
      <c r="I26" s="28"/>
      <c r="J26" s="28"/>
      <c r="K26" s="28"/>
      <c r="L26" s="28" t="s">
        <v>30</v>
      </c>
      <c r="M26" s="28"/>
      <c r="N26" s="28"/>
      <c r="O26" s="35"/>
      <c r="P26" s="36"/>
      <c r="Q26" s="36"/>
      <c r="R26" s="36"/>
      <c r="S26" s="36"/>
      <c r="T26" s="37"/>
      <c r="U26" s="10"/>
      <c r="V26" s="10"/>
      <c r="W26" s="10"/>
      <c r="X26" s="10"/>
      <c r="Y26" s="10"/>
      <c r="Z26" s="10"/>
      <c r="AA26" s="10"/>
      <c r="AB26" s="11"/>
    </row>
    <row r="27" spans="1:28" ht="6" customHeight="1" thickBot="1">
      <c r="A27" s="7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8"/>
    </row>
    <row r="28" spans="1:28" s="3" customFormat="1" ht="19.5" thickBot="1">
      <c r="A28" s="9"/>
      <c r="B28" s="23"/>
      <c r="C28" s="14" t="s">
        <v>45</v>
      </c>
      <c r="D28" s="10"/>
      <c r="E28" s="10"/>
      <c r="F28" s="10"/>
      <c r="G28" s="10"/>
      <c r="H28" s="10"/>
      <c r="I28" s="10"/>
      <c r="J28" s="10"/>
      <c r="K28" s="10"/>
      <c r="L28" s="15"/>
      <c r="M28" s="32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4"/>
      <c r="AB28" s="11"/>
    </row>
    <row r="29" spans="1:28" ht="6" customHeight="1">
      <c r="A29" s="12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13"/>
    </row>
    <row r="30" spans="1:28" ht="6" customHeight="1">
      <c r="A30" s="5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6"/>
    </row>
    <row r="31" spans="1:28" ht="13.5" thickBot="1">
      <c r="A31" s="7"/>
      <c r="B31" s="46" t="s">
        <v>50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 t="s">
        <v>51</v>
      </c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8"/>
    </row>
    <row r="32" spans="1:28" ht="19.5" thickBot="1">
      <c r="A32" s="7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2"/>
      <c r="Q32" s="50"/>
      <c r="R32" s="51"/>
      <c r="S32" s="51"/>
      <c r="T32" s="51"/>
      <c r="U32" s="51"/>
      <c r="V32" s="51"/>
      <c r="W32" s="51"/>
      <c r="X32" s="51"/>
      <c r="Y32" s="51"/>
      <c r="Z32" s="51"/>
      <c r="AA32" s="52"/>
      <c r="AB32" s="8"/>
    </row>
    <row r="33" spans="1:28" ht="6" customHeight="1">
      <c r="A33" s="7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8"/>
    </row>
    <row r="34" spans="1:28" ht="13.5" thickBot="1">
      <c r="A34" s="7"/>
      <c r="B34" s="29" t="s">
        <v>48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 t="s">
        <v>49</v>
      </c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8"/>
    </row>
    <row r="35" spans="1:28" ht="19.5" thickBot="1">
      <c r="A35" s="7"/>
      <c r="B35" s="50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50"/>
      <c r="R35" s="51"/>
      <c r="S35" s="51"/>
      <c r="T35" s="51"/>
      <c r="U35" s="51"/>
      <c r="V35" s="51"/>
      <c r="W35" s="51"/>
      <c r="X35" s="51"/>
      <c r="Y35" s="51"/>
      <c r="Z35" s="51"/>
      <c r="AA35" s="52"/>
      <c r="AB35" s="8"/>
    </row>
    <row r="36" spans="1:28" ht="6" customHeight="1">
      <c r="A36" s="7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8"/>
    </row>
    <row r="37" spans="1:28" ht="13.5" thickBot="1">
      <c r="A37" s="7"/>
      <c r="B37" s="29" t="s">
        <v>63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8"/>
    </row>
    <row r="38" spans="1:28" ht="19.5" thickBot="1">
      <c r="A38" s="7"/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4"/>
      <c r="AB38" s="8"/>
    </row>
    <row r="39" spans="1:28" ht="6" customHeight="1">
      <c r="A39" s="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8"/>
    </row>
    <row r="40" spans="1:28" ht="13.5" thickBot="1">
      <c r="A40" s="7"/>
      <c r="B40" s="29" t="s">
        <v>71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8"/>
    </row>
    <row r="41" spans="1:28" ht="19.5" thickBot="1">
      <c r="A41" s="7"/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4"/>
      <c r="AB41" s="8"/>
    </row>
    <row r="42" spans="1:28" ht="6" customHeight="1">
      <c r="A42" s="7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8"/>
    </row>
    <row r="43" spans="1:28" ht="18.75">
      <c r="A43" s="7"/>
      <c r="B43" s="24" t="s">
        <v>53</v>
      </c>
      <c r="C43" s="24"/>
      <c r="D43" s="24"/>
      <c r="E43" s="24"/>
      <c r="F43" s="24"/>
      <c r="G43" s="24"/>
      <c r="H43" s="24"/>
      <c r="I43" s="24"/>
      <c r="J43" s="24"/>
      <c r="K43" s="24"/>
      <c r="L43" s="25">
        <f>IF(Y85=0,"",Y85)</f>
      </c>
      <c r="M43" s="25"/>
      <c r="N43" s="25"/>
      <c r="O43" s="25"/>
      <c r="P43" s="24" t="s">
        <v>54</v>
      </c>
      <c r="Q43" s="24"/>
      <c r="R43" s="24"/>
      <c r="S43" s="24"/>
      <c r="T43" s="24"/>
      <c r="U43" s="24"/>
      <c r="V43" s="24"/>
      <c r="W43" s="24"/>
      <c r="X43" s="25">
        <f>AC83*Y83</f>
        <v>0</v>
      </c>
      <c r="Y43" s="25"/>
      <c r="Z43" s="25"/>
      <c r="AA43" s="25"/>
      <c r="AB43" s="8"/>
    </row>
    <row r="44" spans="1:28" ht="6" customHeight="1">
      <c r="A44" s="12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13"/>
    </row>
    <row r="45" spans="1:28" ht="6" customHeight="1">
      <c r="A45" s="5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6"/>
    </row>
    <row r="46" spans="1:28" ht="12.75">
      <c r="A46" s="7"/>
      <c r="B46" s="78" t="s">
        <v>59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8"/>
    </row>
    <row r="47" spans="1:28" ht="18.75">
      <c r="A47" s="7"/>
      <c r="B47" s="78" t="s">
        <v>58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6"/>
      <c r="W47" s="77"/>
      <c r="X47" s="77"/>
      <c r="Y47" s="77"/>
      <c r="Z47" s="77"/>
      <c r="AA47" s="77"/>
      <c r="AB47" s="8"/>
    </row>
    <row r="48" spans="1:28" ht="18.75">
      <c r="A48" s="7"/>
      <c r="B48" s="78" t="s">
        <v>60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6"/>
      <c r="W48" s="77"/>
      <c r="X48" s="77"/>
      <c r="Y48" s="77"/>
      <c r="Z48" s="77"/>
      <c r="AA48" s="77"/>
      <c r="AB48" s="8"/>
    </row>
    <row r="49" spans="1:28" ht="6" customHeight="1" thickBot="1">
      <c r="A49" s="7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8"/>
    </row>
    <row r="50" spans="1:28" ht="19.5" thickBot="1">
      <c r="A50" s="7"/>
      <c r="B50" s="24" t="s">
        <v>17</v>
      </c>
      <c r="C50" s="24"/>
      <c r="D50" s="24"/>
      <c r="E50" s="24"/>
      <c r="F50" s="57"/>
      <c r="G50" s="57"/>
      <c r="H50" s="58"/>
      <c r="I50" s="69"/>
      <c r="J50" s="70"/>
      <c r="K50" s="70"/>
      <c r="L50" s="70"/>
      <c r="M50" s="70"/>
      <c r="N50" s="71"/>
      <c r="O50" s="65" t="s">
        <v>56</v>
      </c>
      <c r="P50" s="24"/>
      <c r="Q50" s="24"/>
      <c r="R50" s="24"/>
      <c r="S50" s="24"/>
      <c r="T50" s="24"/>
      <c r="U50" s="24"/>
      <c r="V50" s="67"/>
      <c r="W50" s="68"/>
      <c r="X50" s="68"/>
      <c r="Y50" s="68"/>
      <c r="Z50" s="68"/>
      <c r="AA50" s="68"/>
      <c r="AB50" s="8"/>
    </row>
    <row r="51" spans="1:28" ht="21" thickBot="1">
      <c r="A51" s="7"/>
      <c r="B51" s="24" t="s">
        <v>18</v>
      </c>
      <c r="C51" s="24"/>
      <c r="D51" s="24"/>
      <c r="E51" s="72"/>
      <c r="F51" s="73"/>
      <c r="G51" s="74"/>
      <c r="H51" s="74"/>
      <c r="I51" s="74"/>
      <c r="J51" s="74"/>
      <c r="K51" s="74"/>
      <c r="L51" s="74"/>
      <c r="M51" s="74"/>
      <c r="N51" s="75"/>
      <c r="O51" s="65" t="s">
        <v>57</v>
      </c>
      <c r="P51" s="24"/>
      <c r="Q51" s="24"/>
      <c r="R51" s="24"/>
      <c r="S51" s="24"/>
      <c r="T51" s="24"/>
      <c r="U51" s="66"/>
      <c r="V51" s="66"/>
      <c r="W51" s="66"/>
      <c r="X51" s="66"/>
      <c r="Y51" s="66"/>
      <c r="Z51" s="66"/>
      <c r="AA51" s="66"/>
      <c r="AB51" s="8"/>
    </row>
    <row r="52" spans="1:28" ht="6" customHeight="1">
      <c r="A52" s="7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8"/>
    </row>
    <row r="53" spans="1:28" ht="20.25">
      <c r="A53" s="7"/>
      <c r="B53" s="24" t="s">
        <v>19</v>
      </c>
      <c r="C53" s="24"/>
      <c r="D53" s="24"/>
      <c r="E53" s="24"/>
      <c r="F53" s="24"/>
      <c r="G53" s="24"/>
      <c r="H53" s="24"/>
      <c r="I53" s="67"/>
      <c r="J53" s="68"/>
      <c r="K53" s="68"/>
      <c r="L53" s="68"/>
      <c r="M53" s="68"/>
      <c r="N53" s="68"/>
      <c r="O53" s="24" t="s">
        <v>20</v>
      </c>
      <c r="P53" s="24"/>
      <c r="Q53" s="24"/>
      <c r="R53" s="24"/>
      <c r="S53" s="24"/>
      <c r="T53" s="24"/>
      <c r="U53" s="66"/>
      <c r="V53" s="66"/>
      <c r="W53" s="66"/>
      <c r="X53" s="66"/>
      <c r="Y53" s="66"/>
      <c r="Z53" s="66"/>
      <c r="AA53" s="66"/>
      <c r="AB53" s="8"/>
    </row>
    <row r="54" spans="1:28" ht="6" customHeight="1">
      <c r="A54" s="7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8"/>
    </row>
    <row r="55" spans="1:28" ht="40.5" customHeight="1">
      <c r="A55" s="7"/>
      <c r="B55" s="79" t="str">
        <f>CONCATENATE("Potvrzení převzetí následujících dokladů: ",AD75,AE75,AD76,AE76,AD77,AE77,AD78,AE78,AD79,AE79,AD80,AE80,AD81,AE81,AD82,AE82,AD84,".")</f>
        <v>Potvrzení převzetí následujících dokladů: .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8"/>
    </row>
    <row r="56" spans="1:28" ht="18.75">
      <c r="A56" s="7"/>
      <c r="B56" s="57" t="str">
        <f>IF(AC83=1,"Datum odeslání dokladů:","Datum převzetí dokladů:")</f>
        <v>Datum převzetí dokladů:</v>
      </c>
      <c r="C56" s="57"/>
      <c r="D56" s="57"/>
      <c r="E56" s="57"/>
      <c r="F56" s="57"/>
      <c r="G56" s="57"/>
      <c r="H56" s="58"/>
      <c r="I56" s="59"/>
      <c r="J56" s="60"/>
      <c r="K56" s="60"/>
      <c r="L56" s="60"/>
      <c r="M56" s="60"/>
      <c r="N56" s="61"/>
      <c r="O56" s="24" t="str">
        <f>IF(AC83=1,"Podpis:","Podpis přebírajícího:")</f>
        <v>Podpis přebírajícího:</v>
      </c>
      <c r="P56" s="24"/>
      <c r="Q56" s="24"/>
      <c r="R56" s="24"/>
      <c r="S56" s="24"/>
      <c r="T56" s="62"/>
      <c r="U56" s="62"/>
      <c r="V56" s="62"/>
      <c r="W56" s="62"/>
      <c r="X56" s="62"/>
      <c r="Y56" s="62"/>
      <c r="Z56" s="62"/>
      <c r="AA56" s="62"/>
      <c r="AB56" s="8"/>
    </row>
    <row r="57" spans="1:28" ht="18.75">
      <c r="A57" s="7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24" t="str">
        <f>IF(AC83=1,"","Průkaz totožnosti:")</f>
        <v>Průkaz totožnosti:</v>
      </c>
      <c r="P57" s="24"/>
      <c r="Q57" s="24"/>
      <c r="R57" s="24"/>
      <c r="S57" s="24"/>
      <c r="T57" s="62"/>
      <c r="U57" s="62"/>
      <c r="V57" s="62"/>
      <c r="W57" s="62"/>
      <c r="X57" s="62"/>
      <c r="Y57" s="62"/>
      <c r="Z57" s="62"/>
      <c r="AA57" s="62"/>
      <c r="AB57" s="8"/>
    </row>
    <row r="58" spans="1:28" ht="6" customHeight="1">
      <c r="A58" s="12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13"/>
    </row>
    <row r="59" spans="1:28" s="22" customFormat="1" ht="6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20.25">
      <c r="A60" s="5"/>
      <c r="B60" s="26" t="s">
        <v>7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6"/>
    </row>
    <row r="61" spans="1:28" ht="18.75">
      <c r="A61" s="7"/>
      <c r="B61" s="27" t="s">
        <v>47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8"/>
    </row>
    <row r="62" spans="1:28" ht="18.75">
      <c r="A62" s="7"/>
      <c r="B62" s="27" t="s">
        <v>0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8"/>
    </row>
    <row r="63" spans="1:28" ht="12.75">
      <c r="A63" s="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8"/>
    </row>
    <row r="64" spans="1:28" ht="25.5">
      <c r="A64" s="7"/>
      <c r="B64" s="41" t="s">
        <v>1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 t="b">
        <v>0</v>
      </c>
      <c r="W64" s="41"/>
      <c r="X64" s="41"/>
      <c r="Y64" s="41"/>
      <c r="Z64" s="41"/>
      <c r="AA64" s="41"/>
      <c r="AB64" s="8"/>
    </row>
    <row r="65" spans="1:28" s="18" customFormat="1" ht="15.75">
      <c r="A65" s="16"/>
      <c r="B65" s="44" t="s">
        <v>16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17"/>
    </row>
    <row r="66" spans="1:28" s="18" customFormat="1" ht="15.75">
      <c r="A66" s="16"/>
      <c r="B66" s="44" t="s">
        <v>61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17"/>
    </row>
    <row r="67" spans="1:28" ht="6" customHeight="1">
      <c r="A67" s="12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13"/>
    </row>
    <row r="68" spans="1:28" ht="18.75">
      <c r="A68" s="5"/>
      <c r="B68" s="45" t="s">
        <v>55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6"/>
    </row>
    <row r="69" spans="1:28" ht="24.75" customHeight="1">
      <c r="A69" s="7"/>
      <c r="B69" s="19" t="s">
        <v>2</v>
      </c>
      <c r="C69" s="43" t="s">
        <v>32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8"/>
    </row>
    <row r="70" spans="1:28" ht="24.75" customHeight="1">
      <c r="A70" s="7"/>
      <c r="B70" s="19" t="s">
        <v>3</v>
      </c>
      <c r="C70" s="43" t="s">
        <v>31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8"/>
    </row>
    <row r="71" spans="1:28" ht="26.25" customHeight="1">
      <c r="A71" s="7"/>
      <c r="B71" s="19" t="s">
        <v>4</v>
      </c>
      <c r="C71" s="43" t="s">
        <v>69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8"/>
    </row>
    <row r="72" spans="1:28" ht="52.5" customHeight="1">
      <c r="A72" s="7"/>
      <c r="B72" s="19" t="s">
        <v>5</v>
      </c>
      <c r="C72" s="43" t="s">
        <v>62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8"/>
    </row>
    <row r="73" spans="1:28" ht="27.75" customHeight="1">
      <c r="A73" s="7"/>
      <c r="B73" s="19" t="s">
        <v>6</v>
      </c>
      <c r="C73" s="43" t="s">
        <v>68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8"/>
    </row>
    <row r="74" spans="1:28" ht="12.75" customHeight="1">
      <c r="A74" s="7"/>
      <c r="B74" s="19" t="s">
        <v>67</v>
      </c>
      <c r="C74" s="43" t="s">
        <v>43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8"/>
    </row>
    <row r="75" spans="1:31" ht="12.75">
      <c r="A75" s="7"/>
      <c r="B75" s="20"/>
      <c r="C75" s="10" t="s">
        <v>33</v>
      </c>
      <c r="D75" s="28" t="s">
        <v>34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40">
        <v>50</v>
      </c>
      <c r="Z75" s="40"/>
      <c r="AA75" s="40"/>
      <c r="AB75" s="8"/>
      <c r="AC75" s="2">
        <f>IF(B12="",0,1)</f>
        <v>0</v>
      </c>
      <c r="AD75" s="1">
        <f>IF(AC75=1,C12,"")</f>
      </c>
      <c r="AE75" s="1">
        <f>IF(AC76=1,", ","")</f>
      </c>
    </row>
    <row r="76" spans="1:31" ht="12.75">
      <c r="A76" s="7"/>
      <c r="B76" s="20"/>
      <c r="C76" s="10" t="s">
        <v>35</v>
      </c>
      <c r="D76" s="28" t="s">
        <v>8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40">
        <v>100</v>
      </c>
      <c r="Z76" s="40"/>
      <c r="AA76" s="40"/>
      <c r="AB76" s="8"/>
      <c r="AC76" s="2">
        <f>IF(B14="",0,1)</f>
        <v>0</v>
      </c>
      <c r="AD76" s="1">
        <f>IF(AC76=1,C14,"")</f>
      </c>
      <c r="AE76" s="1">
        <f aca="true" t="shared" si="0" ref="AE76:AE83">IF(AC77=1,", ","")</f>
      </c>
    </row>
    <row r="77" spans="1:31" ht="12.75">
      <c r="A77" s="7"/>
      <c r="B77" s="20"/>
      <c r="C77" s="10" t="s">
        <v>36</v>
      </c>
      <c r="D77" s="28" t="s">
        <v>9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40">
        <v>100</v>
      </c>
      <c r="Z77" s="40"/>
      <c r="AA77" s="40"/>
      <c r="AB77" s="8"/>
      <c r="AC77" s="2">
        <f>IF(B16="",0,1)</f>
        <v>0</v>
      </c>
      <c r="AD77" s="1">
        <f>IF(AC77=1,C16,"")</f>
      </c>
      <c r="AE77" s="1">
        <f t="shared" si="0"/>
      </c>
    </row>
    <row r="78" spans="1:31" ht="12.75">
      <c r="A78" s="7"/>
      <c r="B78" s="20"/>
      <c r="C78" s="10" t="s">
        <v>37</v>
      </c>
      <c r="D78" s="28" t="s">
        <v>10</v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40">
        <v>100</v>
      </c>
      <c r="Z78" s="40"/>
      <c r="AA78" s="40"/>
      <c r="AB78" s="8"/>
      <c r="AC78" s="2">
        <f>IF(B18="",0,1)</f>
        <v>0</v>
      </c>
      <c r="AD78" s="1">
        <f>IF(AC78=1,C18,"")</f>
      </c>
      <c r="AE78" s="1">
        <f t="shared" si="0"/>
      </c>
    </row>
    <row r="79" spans="1:31" ht="12.75">
      <c r="A79" s="7"/>
      <c r="B79" s="20"/>
      <c r="C79" s="10" t="s">
        <v>38</v>
      </c>
      <c r="D79" s="28" t="s">
        <v>11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40">
        <v>100</v>
      </c>
      <c r="Z79" s="40"/>
      <c r="AA79" s="40"/>
      <c r="AB79" s="8"/>
      <c r="AC79" s="2">
        <f>IF(B20="",0,1)</f>
        <v>0</v>
      </c>
      <c r="AD79" s="1">
        <f>IF(AC79=1,C20,"")</f>
      </c>
      <c r="AE79" s="1">
        <f t="shared" si="0"/>
      </c>
    </row>
    <row r="80" spans="1:31" ht="12.75">
      <c r="A80" s="7"/>
      <c r="B80" s="20"/>
      <c r="C80" s="10" t="s">
        <v>39</v>
      </c>
      <c r="D80" s="28" t="s">
        <v>13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40">
        <v>100</v>
      </c>
      <c r="Z80" s="40"/>
      <c r="AA80" s="40"/>
      <c r="AB80" s="8"/>
      <c r="AC80" s="2">
        <f>IF(B22="",0,1)</f>
        <v>0</v>
      </c>
      <c r="AD80" s="1">
        <f>IF(AC80=1,C22,"")</f>
      </c>
      <c r="AE80" s="1">
        <f t="shared" si="0"/>
      </c>
    </row>
    <row r="81" spans="1:31" ht="12.75">
      <c r="A81" s="7"/>
      <c r="B81" s="20"/>
      <c r="C81" s="10" t="s">
        <v>40</v>
      </c>
      <c r="D81" s="28" t="s">
        <v>14</v>
      </c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40">
        <v>100</v>
      </c>
      <c r="Z81" s="40"/>
      <c r="AA81" s="40"/>
      <c r="AB81" s="8"/>
      <c r="AC81" s="2">
        <f>IF(B24="",0,1)</f>
        <v>0</v>
      </c>
      <c r="AD81" s="1">
        <f>IF(AC81=1,C24,"")</f>
      </c>
      <c r="AE81" s="1">
        <f t="shared" si="0"/>
      </c>
    </row>
    <row r="82" spans="1:31" ht="12.75">
      <c r="A82" s="7"/>
      <c r="B82" s="20"/>
      <c r="C82" s="10" t="s">
        <v>41</v>
      </c>
      <c r="D82" s="28" t="s">
        <v>15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40">
        <v>100</v>
      </c>
      <c r="Z82" s="40"/>
      <c r="AA82" s="40"/>
      <c r="AB82" s="8"/>
      <c r="AC82" s="2">
        <f>IF(B26="",0,1)</f>
        <v>0</v>
      </c>
      <c r="AD82" s="1">
        <f>IF(AC82=1,C26,"")</f>
      </c>
      <c r="AE82" s="1">
        <f t="shared" si="0"/>
      </c>
    </row>
    <row r="83" spans="1:31" ht="12.75">
      <c r="A83" s="7"/>
      <c r="B83" s="20"/>
      <c r="C83" s="10" t="s">
        <v>42</v>
      </c>
      <c r="D83" s="28" t="s">
        <v>52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40">
        <v>50</v>
      </c>
      <c r="Z83" s="40"/>
      <c r="AA83" s="40"/>
      <c r="AB83" s="8"/>
      <c r="AC83" s="2">
        <f>IF(B38="",0,1)</f>
        <v>0</v>
      </c>
      <c r="AE83" s="1">
        <f t="shared" si="0"/>
      </c>
    </row>
    <row r="84" spans="1:30" ht="12.75">
      <c r="A84" s="12"/>
      <c r="B84" s="21"/>
      <c r="C84" s="4" t="s">
        <v>46</v>
      </c>
      <c r="D84" s="55" t="s">
        <v>44</v>
      </c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6">
        <v>0</v>
      </c>
      <c r="Z84" s="56"/>
      <c r="AA84" s="56"/>
      <c r="AB84" s="13"/>
      <c r="AC84" s="2">
        <f>IF(B28="",0,1)</f>
        <v>0</v>
      </c>
      <c r="AD84" s="1">
        <f>IF(AC84=1,"jiný doklad dle požadavků žadatele","")</f>
      </c>
    </row>
    <row r="85" spans="24:30" ht="12.75" hidden="1">
      <c r="X85" s="2"/>
      <c r="Y85" s="53">
        <f>AC75*Y75+AC76*Y76+AC77*Y77+AC78*Y78+AC79*Y79+AC80*Y80+AC81*Y81+AC82*Y82+AC83*Y83+AC84*Y84</f>
        <v>0</v>
      </c>
      <c r="Z85" s="54"/>
      <c r="AA85" s="54"/>
      <c r="AD85" s="1">
        <f>IF(AC85=1,C27,"")</f>
      </c>
    </row>
    <row r="86" ht="12.75">
      <c r="X86" s="2"/>
    </row>
    <row r="87" spans="24:30" ht="12.75">
      <c r="X87" s="2"/>
      <c r="AD87" s="1">
        <f>IF(AC87=1,C29,"")</f>
      </c>
    </row>
    <row r="88" ht="12.75">
      <c r="X88" s="2"/>
    </row>
    <row r="89" ht="12.75">
      <c r="X89" s="2"/>
    </row>
  </sheetData>
  <sheetProtection password="CFF1" sheet="1" objects="1" scenarios="1"/>
  <mergeCells count="136">
    <mergeCell ref="B7:AA7"/>
    <mergeCell ref="C73:AA73"/>
    <mergeCell ref="B45:AA45"/>
    <mergeCell ref="V47:AA47"/>
    <mergeCell ref="V48:AA48"/>
    <mergeCell ref="B46:AA46"/>
    <mergeCell ref="B47:U47"/>
    <mergeCell ref="B48:U48"/>
    <mergeCell ref="O53:T53"/>
    <mergeCell ref="B55:AA55"/>
    <mergeCell ref="U53:AA53"/>
    <mergeCell ref="B54:AA54"/>
    <mergeCell ref="B53:H53"/>
    <mergeCell ref="I53:N53"/>
    <mergeCell ref="B49:AA49"/>
    <mergeCell ref="B52:AA52"/>
    <mergeCell ref="O51:T51"/>
    <mergeCell ref="U51:AA51"/>
    <mergeCell ref="V50:AA50"/>
    <mergeCell ref="I50:N50"/>
    <mergeCell ref="B50:H50"/>
    <mergeCell ref="O50:U50"/>
    <mergeCell ref="B51:E51"/>
    <mergeCell ref="F51:N51"/>
    <mergeCell ref="Y84:AA84"/>
    <mergeCell ref="Y79:AA79"/>
    <mergeCell ref="B56:H56"/>
    <mergeCell ref="I56:N56"/>
    <mergeCell ref="O56:S56"/>
    <mergeCell ref="T56:AA56"/>
    <mergeCell ref="T57:AA57"/>
    <mergeCell ref="B57:N57"/>
    <mergeCell ref="B58:AA58"/>
    <mergeCell ref="A59:AB59"/>
    <mergeCell ref="Y85:AA85"/>
    <mergeCell ref="B42:AA42"/>
    <mergeCell ref="B44:AA44"/>
    <mergeCell ref="B63:AA63"/>
    <mergeCell ref="B64:AA64"/>
    <mergeCell ref="D78:X78"/>
    <mergeCell ref="D82:X82"/>
    <mergeCell ref="D83:X83"/>
    <mergeCell ref="D84:X84"/>
    <mergeCell ref="O57:S57"/>
    <mergeCell ref="B39:AA39"/>
    <mergeCell ref="B40:AA40"/>
    <mergeCell ref="B41:AA41"/>
    <mergeCell ref="Y75:AA75"/>
    <mergeCell ref="B43:K43"/>
    <mergeCell ref="L43:O43"/>
    <mergeCell ref="X43:AA43"/>
    <mergeCell ref="P43:W43"/>
    <mergeCell ref="C69:AA69"/>
    <mergeCell ref="C70:AA70"/>
    <mergeCell ref="B37:AA37"/>
    <mergeCell ref="B32:P32"/>
    <mergeCell ref="Q32:AA32"/>
    <mergeCell ref="B35:P35"/>
    <mergeCell ref="Q35:AA35"/>
    <mergeCell ref="B34:P34"/>
    <mergeCell ref="B21:AA21"/>
    <mergeCell ref="B30:AA30"/>
    <mergeCell ref="B25:AA25"/>
    <mergeCell ref="L16:N16"/>
    <mergeCell ref="B27:AA27"/>
    <mergeCell ref="M28:AA28"/>
    <mergeCell ref="B17:AA17"/>
    <mergeCell ref="O26:T26"/>
    <mergeCell ref="L18:N18"/>
    <mergeCell ref="L20:N20"/>
    <mergeCell ref="B31:P31"/>
    <mergeCell ref="Q31:AA31"/>
    <mergeCell ref="B4:AA4"/>
    <mergeCell ref="B9:AA9"/>
    <mergeCell ref="B13:AA13"/>
    <mergeCell ref="B15:AA15"/>
    <mergeCell ref="B8:AA8"/>
    <mergeCell ref="L12:N12"/>
    <mergeCell ref="L14:N14"/>
    <mergeCell ref="B10:AA10"/>
    <mergeCell ref="B6:AA6"/>
    <mergeCell ref="B11:AA11"/>
    <mergeCell ref="Y81:AA81"/>
    <mergeCell ref="Y82:AA82"/>
    <mergeCell ref="B65:AA65"/>
    <mergeCell ref="B67:AA67"/>
    <mergeCell ref="B68:AA68"/>
    <mergeCell ref="B66:AA66"/>
    <mergeCell ref="Y76:AA76"/>
    <mergeCell ref="Y77:AA77"/>
    <mergeCell ref="Y83:AA83"/>
    <mergeCell ref="C71:AA71"/>
    <mergeCell ref="C72:AA72"/>
    <mergeCell ref="C74:AA74"/>
    <mergeCell ref="D75:X75"/>
    <mergeCell ref="D76:X76"/>
    <mergeCell ref="D77:X77"/>
    <mergeCell ref="Y80:AA80"/>
    <mergeCell ref="D79:X79"/>
    <mergeCell ref="D80:X80"/>
    <mergeCell ref="Y78:AA78"/>
    <mergeCell ref="D81:X81"/>
    <mergeCell ref="B5:AA5"/>
    <mergeCell ref="C12:K12"/>
    <mergeCell ref="C14:K14"/>
    <mergeCell ref="C16:K16"/>
    <mergeCell ref="O12:T12"/>
    <mergeCell ref="V12:AA12"/>
    <mergeCell ref="O14:T14"/>
    <mergeCell ref="O16:T16"/>
    <mergeCell ref="B1:D3"/>
    <mergeCell ref="E1:AA1"/>
    <mergeCell ref="E2:AA2"/>
    <mergeCell ref="E3:AA3"/>
    <mergeCell ref="L22:N22"/>
    <mergeCell ref="L24:N24"/>
    <mergeCell ref="B23:AA23"/>
    <mergeCell ref="C22:K22"/>
    <mergeCell ref="C24:K24"/>
    <mergeCell ref="O22:T22"/>
    <mergeCell ref="O24:T24"/>
    <mergeCell ref="C18:K18"/>
    <mergeCell ref="O18:T18"/>
    <mergeCell ref="O20:T20"/>
    <mergeCell ref="C20:K20"/>
    <mergeCell ref="B19:AA19"/>
    <mergeCell ref="B60:AA60"/>
    <mergeCell ref="B61:AA61"/>
    <mergeCell ref="B62:AA62"/>
    <mergeCell ref="L26:N26"/>
    <mergeCell ref="Q34:AA34"/>
    <mergeCell ref="B29:AA29"/>
    <mergeCell ref="B33:AA33"/>
    <mergeCell ref="B36:AA36"/>
    <mergeCell ref="B38:AA38"/>
    <mergeCell ref="C26:K2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kratochvil</cp:lastModifiedBy>
  <cp:lastPrinted>2008-05-07T03:39:23Z</cp:lastPrinted>
  <dcterms:created xsi:type="dcterms:W3CDTF">2008-04-21T03:55:00Z</dcterms:created>
  <dcterms:modified xsi:type="dcterms:W3CDTF">2012-02-06T11:12:04Z</dcterms:modified>
  <cp:category/>
  <cp:version/>
  <cp:contentType/>
  <cp:contentStatus/>
</cp:coreProperties>
</file>